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\Projekty 2018\P2099-Hladík Tribuna Šluknov\D 1 4 Rozvod plynu\"/>
    </mc:Choice>
  </mc:AlternateContent>
  <bookViews>
    <workbookView xWindow="165" yWindow="-15" windowWidth="12660" windowHeight="11760" tabRatio="691"/>
  </bookViews>
  <sheets>
    <sheet name="Výkaz výměr" sheetId="21" r:id="rId1"/>
  </sheets>
  <definedNames>
    <definedName name="_xlnm.Print_Area" localSheetId="0">'Výkaz výměr'!$A$1:$J$52</definedName>
  </definedNames>
  <calcPr calcId="162913"/>
</workbook>
</file>

<file path=xl/calcChain.xml><?xml version="1.0" encoding="utf-8"?>
<calcChain xmlns="http://schemas.openxmlformats.org/spreadsheetml/2006/main">
  <c r="I16" i="21" l="1"/>
  <c r="I40" i="21" s="1"/>
  <c r="F12" i="21"/>
</calcChain>
</file>

<file path=xl/sharedStrings.xml><?xml version="1.0" encoding="utf-8"?>
<sst xmlns="http://schemas.openxmlformats.org/spreadsheetml/2006/main" count="70" uniqueCount="48">
  <si>
    <t>1.</t>
  </si>
  <si>
    <t>2.</t>
  </si>
  <si>
    <t>3.</t>
  </si>
  <si>
    <t>ks</t>
  </si>
  <si>
    <t>m</t>
  </si>
  <si>
    <t>soub</t>
  </si>
  <si>
    <t>POTRUBÍ</t>
  </si>
  <si>
    <t>Tlakové zkoušky potrubí</t>
  </si>
  <si>
    <t>4.</t>
  </si>
  <si>
    <t>5.</t>
  </si>
  <si>
    <t>do DN 50</t>
  </si>
  <si>
    <t>t</t>
  </si>
  <si>
    <t>OSTATNÍ</t>
  </si>
  <si>
    <t xml:space="preserve"> Vnitrostaveništní přemístění</t>
  </si>
  <si>
    <t xml:space="preserve"> Odborný dozor staveniště</t>
  </si>
  <si>
    <t>Drobné stavební úpravy</t>
  </si>
  <si>
    <t>NÁTĚRY POTRUBÍ</t>
  </si>
  <si>
    <t>Syntetický nátěr pomocných konstrukcí</t>
  </si>
  <si>
    <t>m2</t>
  </si>
  <si>
    <t>m3/h</t>
  </si>
  <si>
    <t>do 6 m</t>
  </si>
  <si>
    <t>Rozsah</t>
  </si>
  <si>
    <t>Kulový kohout  - plyn</t>
  </si>
  <si>
    <t>Rozpěrka plynoměru</t>
  </si>
  <si>
    <t>dlouhá</t>
  </si>
  <si>
    <t>Revize plynovodu</t>
  </si>
  <si>
    <t>Syntetický nátěr potrubí</t>
  </si>
  <si>
    <t>Potrubí z Cu</t>
  </si>
  <si>
    <t>z trubek tvrdých</t>
  </si>
  <si>
    <t>Chránička potrubí</t>
  </si>
  <si>
    <t>potrubí CU</t>
  </si>
  <si>
    <t>hod</t>
  </si>
  <si>
    <t>28x1</t>
  </si>
  <si>
    <t>ARMATURY A ZAŘÍZENÍ</t>
  </si>
  <si>
    <t>DN 20</t>
  </si>
  <si>
    <t>DN 40</t>
  </si>
  <si>
    <t>DN 80</t>
  </si>
  <si>
    <t>0,1-16</t>
  </si>
  <si>
    <t>Membránový plynoměr stávající</t>
  </si>
  <si>
    <t>Fitinky, tvarovky, objímky</t>
  </si>
  <si>
    <t>BK G16</t>
  </si>
  <si>
    <t>ROZVOD PLYNU</t>
  </si>
  <si>
    <t>Středotlaký regulátor tlaku plynu</t>
  </si>
  <si>
    <t>B 25</t>
  </si>
  <si>
    <t>Elektromagnetický havarijní ventil</t>
  </si>
  <si>
    <t>VÝKAZ VÝMĚR</t>
  </si>
  <si>
    <t>42x1,5</t>
  </si>
  <si>
    <t>PEVEKO EVHNC 1040.02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</si>
</sst>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 CE"/>
      <family val="2"/>
      <charset val="238"/>
    </font>
    <font>
      <sz val="9"/>
      <color indexed="9"/>
      <name val="Arial CE"/>
      <family val="2"/>
      <charset val="238"/>
    </font>
    <font>
      <sz val="9"/>
      <color indexed="9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</cellStyleXfs>
  <cellXfs count="44">
    <xf numFmtId="0" fontId="0" fillId="0" borderId="0" xfId="0"/>
    <xf numFmtId="0" fontId="2" fillId="0" borderId="0" xfId="0" applyFont="1" applyFill="1"/>
    <xf numFmtId="0" fontId="3" fillId="0" borderId="0" xfId="0" applyFont="1"/>
    <xf numFmtId="1" fontId="3" fillId="0" borderId="0" xfId="0" applyNumberFormat="1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left"/>
    </xf>
    <xf numFmtId="1" fontId="3" fillId="0" borderId="0" xfId="0" applyNumberFormat="1" applyFont="1"/>
    <xf numFmtId="49" fontId="2" fillId="0" borderId="0" xfId="0" applyNumberFormat="1" applyFont="1" applyAlignment="1"/>
    <xf numFmtId="0" fontId="6" fillId="0" borderId="0" xfId="0" applyFont="1"/>
    <xf numFmtId="0" fontId="7" fillId="0" borderId="0" xfId="0" applyFont="1"/>
    <xf numFmtId="0" fontId="3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left"/>
    </xf>
    <xf numFmtId="164" fontId="13" fillId="0" borderId="0" xfId="0" applyNumberFormat="1" applyFont="1"/>
    <xf numFmtId="1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13" fillId="0" borderId="0" xfId="0" applyFont="1" applyBorder="1"/>
    <xf numFmtId="0" fontId="13" fillId="0" borderId="0" xfId="0" applyFont="1"/>
    <xf numFmtId="0" fontId="13" fillId="0" borderId="0" xfId="0" applyFont="1" applyAlignment="1">
      <alignment horizontal="left"/>
    </xf>
    <xf numFmtId="0" fontId="10" fillId="0" borderId="0" xfId="2" applyFont="1"/>
    <xf numFmtId="0" fontId="4" fillId="0" borderId="0" xfId="2" applyFont="1"/>
    <xf numFmtId="1" fontId="4" fillId="0" borderId="0" xfId="2" applyNumberFormat="1" applyFont="1"/>
    <xf numFmtId="0" fontId="10" fillId="0" borderId="0" xfId="3" applyFont="1"/>
    <xf numFmtId="0" fontId="4" fillId="0" borderId="0" xfId="3" applyFont="1"/>
    <xf numFmtId="49" fontId="9" fillId="0" borderId="0" xfId="0" applyNumberFormat="1" applyFont="1" applyAlignment="1"/>
    <xf numFmtId="0" fontId="9" fillId="0" borderId="0" xfId="0" applyFont="1"/>
    <xf numFmtId="0" fontId="9" fillId="0" borderId="0" xfId="0" applyFont="1" applyAlignment="1">
      <alignment horizontal="right"/>
    </xf>
    <xf numFmtId="164" fontId="9" fillId="0" borderId="0" xfId="1" applyNumberFormat="1" applyFont="1"/>
    <xf numFmtId="49" fontId="9" fillId="0" borderId="0" xfId="0" applyNumberFormat="1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49" fontId="12" fillId="0" borderId="0" xfId="0" applyNumberFormat="1" applyFont="1" applyAlignment="1"/>
    <xf numFmtId="1" fontId="4" fillId="0" borderId="0" xfId="0" applyNumberFormat="1" applyFont="1" applyAlignment="1">
      <alignment horizontal="right"/>
    </xf>
    <xf numFmtId="0" fontId="4" fillId="0" borderId="0" xfId="3" applyBorder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/>
    <xf numFmtId="49" fontId="11" fillId="0" borderId="0" xfId="2" applyNumberFormat="1" applyFont="1" applyAlignment="1"/>
    <xf numFmtId="49" fontId="3" fillId="0" borderId="0" xfId="0" applyNumberFormat="1" applyFont="1" applyAlignment="1"/>
    <xf numFmtId="49" fontId="4" fillId="0" borderId="0" xfId="2" applyNumberFormat="1" applyFont="1" applyAlignment="1"/>
    <xf numFmtId="49" fontId="4" fillId="0" borderId="0" xfId="3" applyNumberFormat="1" applyAlignment="1"/>
    <xf numFmtId="49" fontId="4" fillId="0" borderId="0" xfId="3" applyNumberFormat="1" applyFont="1" applyAlignment="1"/>
    <xf numFmtId="49" fontId="4" fillId="0" borderId="0" xfId="3" applyNumberFormat="1" applyBorder="1" applyAlignment="1"/>
  </cellXfs>
  <cellStyles count="4">
    <cellStyle name="Měna" xfId="1" builtinId="4"/>
    <cellStyle name="Normální" xfId="0" builtinId="0"/>
    <cellStyle name="normální 3" xfId="2"/>
    <cellStyle name="normální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view="pageBreakPreview" zoomScaleNormal="125" zoomScaleSheetLayoutView="100" workbookViewId="0">
      <pane ySplit="1" topLeftCell="A2" activePane="bottomLeft" state="frozen"/>
      <selection pane="bottomLeft" activeCell="G31" sqref="G31"/>
    </sheetView>
  </sheetViews>
  <sheetFormatPr defaultRowHeight="12" x14ac:dyDescent="0.2"/>
  <cols>
    <col min="1" max="1" width="3.7109375" style="39" customWidth="1"/>
    <col min="2" max="2" width="2" style="2" customWidth="1"/>
    <col min="3" max="3" width="1.7109375" style="2" customWidth="1"/>
    <col min="4" max="4" width="2.7109375" style="2" customWidth="1"/>
    <col min="5" max="5" width="21.42578125" style="2" customWidth="1"/>
    <col min="6" max="6" width="13.7109375" style="2" customWidth="1"/>
    <col min="7" max="8" width="10.85546875" style="2" customWidth="1"/>
    <col min="9" max="9" width="14.42578125" style="2" customWidth="1"/>
    <col min="10" max="10" width="5.5703125" style="3" customWidth="1"/>
    <col min="11" max="16384" width="9.140625" style="2"/>
  </cols>
  <sheetData>
    <row r="1" spans="1:10" s="1" customFormat="1" ht="21.6" customHeight="1" x14ac:dyDescent="0.25">
      <c r="A1" s="37" t="s">
        <v>45</v>
      </c>
      <c r="B1" s="35"/>
      <c r="C1" s="35"/>
      <c r="D1" s="35"/>
      <c r="E1" s="35"/>
      <c r="F1" s="35"/>
      <c r="G1" s="35"/>
      <c r="H1" s="35"/>
      <c r="I1" s="35"/>
      <c r="J1" s="36"/>
    </row>
    <row r="2" spans="1:10" x14ac:dyDescent="0.2">
      <c r="A2" s="7"/>
      <c r="C2" s="10"/>
      <c r="D2" s="10"/>
      <c r="E2" s="10"/>
      <c r="J2" s="10"/>
    </row>
    <row r="3" spans="1:10" s="4" customFormat="1" ht="18" x14ac:dyDescent="0.25">
      <c r="A3" s="37" t="s">
        <v>41</v>
      </c>
      <c r="B3" s="35"/>
      <c r="C3" s="35"/>
      <c r="D3" s="35"/>
      <c r="E3" s="35"/>
      <c r="F3" s="35"/>
      <c r="G3" s="35"/>
      <c r="H3" s="35"/>
      <c r="I3" s="35"/>
      <c r="J3" s="36"/>
    </row>
    <row r="4" spans="1:10" s="26" customFormat="1" ht="18" x14ac:dyDescent="0.25">
      <c r="A4" s="37"/>
      <c r="B4" s="35"/>
      <c r="C4" s="35"/>
      <c r="D4" s="35"/>
      <c r="E4" s="35"/>
      <c r="F4" s="35"/>
      <c r="G4" s="35"/>
      <c r="H4" s="35"/>
      <c r="I4" s="35"/>
      <c r="J4" s="36"/>
    </row>
    <row r="5" spans="1:10" s="26" customFormat="1" ht="12.75" x14ac:dyDescent="0.2">
      <c r="A5" s="38" t="s">
        <v>6</v>
      </c>
      <c r="B5" s="21"/>
      <c r="C5" s="21"/>
      <c r="D5" s="21"/>
      <c r="E5" s="21"/>
      <c r="F5" s="21"/>
      <c r="G5" s="20"/>
      <c r="H5" s="20"/>
      <c r="I5" s="21"/>
      <c r="J5" s="21"/>
    </row>
    <row r="6" spans="1:10" ht="12.75" x14ac:dyDescent="0.2">
      <c r="A6" s="25" t="s">
        <v>0</v>
      </c>
      <c r="B6" s="25" t="s">
        <v>27</v>
      </c>
      <c r="C6" s="26"/>
      <c r="D6" s="26"/>
      <c r="E6" s="26"/>
      <c r="F6" s="27"/>
      <c r="G6" s="26"/>
      <c r="H6" s="26"/>
      <c r="I6" s="26"/>
      <c r="J6" s="28"/>
    </row>
    <row r="7" spans="1:10" ht="12.75" x14ac:dyDescent="0.2">
      <c r="A7" s="25"/>
      <c r="B7" s="29"/>
      <c r="C7" s="26" t="s">
        <v>28</v>
      </c>
      <c r="D7" s="26"/>
      <c r="E7" s="26"/>
      <c r="F7" s="27"/>
      <c r="G7" s="26"/>
      <c r="H7" s="26"/>
      <c r="I7" s="26"/>
      <c r="J7" s="28"/>
    </row>
    <row r="8" spans="1:10" x14ac:dyDescent="0.2">
      <c r="A8" s="7"/>
      <c r="E8" s="2" t="s">
        <v>32</v>
      </c>
      <c r="F8" s="18">
        <v>288</v>
      </c>
      <c r="G8" s="12">
        <v>248</v>
      </c>
      <c r="H8" s="12"/>
      <c r="I8" s="15">
        <v>5</v>
      </c>
      <c r="J8" s="2" t="s">
        <v>4</v>
      </c>
    </row>
    <row r="9" spans="1:10" x14ac:dyDescent="0.2">
      <c r="A9" s="7"/>
      <c r="E9" s="2" t="s">
        <v>46</v>
      </c>
      <c r="F9" s="18">
        <v>288</v>
      </c>
      <c r="G9" s="12">
        <v>248</v>
      </c>
      <c r="H9" s="12"/>
      <c r="I9" s="15">
        <v>55</v>
      </c>
      <c r="J9" s="2" t="s">
        <v>4</v>
      </c>
    </row>
    <row r="10" spans="1:10" x14ac:dyDescent="0.2">
      <c r="F10" s="19"/>
      <c r="G10" s="13"/>
      <c r="H10" s="13"/>
      <c r="I10" s="16"/>
      <c r="J10" s="2"/>
    </row>
    <row r="11" spans="1:10" ht="12.75" x14ac:dyDescent="0.2">
      <c r="A11" s="25" t="s">
        <v>1</v>
      </c>
      <c r="B11" s="25" t="s">
        <v>29</v>
      </c>
      <c r="C11" s="26"/>
      <c r="D11" s="26"/>
      <c r="E11" s="26"/>
      <c r="F11" s="27"/>
      <c r="G11" s="26"/>
      <c r="H11" s="26"/>
      <c r="I11" s="26"/>
      <c r="J11" s="28"/>
    </row>
    <row r="12" spans="1:10" x14ac:dyDescent="0.2">
      <c r="C12" s="10"/>
      <c r="E12" s="2" t="s">
        <v>36</v>
      </c>
      <c r="F12" s="17">
        <f>705+235</f>
        <v>940</v>
      </c>
      <c r="G12" s="11"/>
      <c r="H12" s="11"/>
      <c r="I12" s="15">
        <v>5</v>
      </c>
      <c r="J12" s="2" t="s">
        <v>3</v>
      </c>
    </row>
    <row r="13" spans="1:10" x14ac:dyDescent="0.2">
      <c r="C13" s="10"/>
      <c r="F13" s="17"/>
      <c r="G13" s="11"/>
      <c r="H13" s="11"/>
      <c r="I13" s="15"/>
      <c r="J13" s="2"/>
    </row>
    <row r="14" spans="1:10" x14ac:dyDescent="0.2">
      <c r="A14" s="39" t="s">
        <v>2</v>
      </c>
      <c r="B14" s="2" t="s">
        <v>7</v>
      </c>
      <c r="G14" s="12"/>
      <c r="H14" s="12"/>
      <c r="I14" s="3"/>
      <c r="J14" s="2"/>
    </row>
    <row r="15" spans="1:10" x14ac:dyDescent="0.2">
      <c r="C15" s="2" t="s">
        <v>30</v>
      </c>
      <c r="G15" s="3"/>
      <c r="H15" s="3"/>
      <c r="I15" s="3"/>
      <c r="J15" s="2"/>
    </row>
    <row r="16" spans="1:10" x14ac:dyDescent="0.2">
      <c r="D16" s="2" t="s">
        <v>10</v>
      </c>
      <c r="G16" s="3"/>
      <c r="H16" s="3"/>
      <c r="I16" s="3">
        <f>SUM(I8:I9)</f>
        <v>60</v>
      </c>
      <c r="J16" s="2" t="s">
        <v>4</v>
      </c>
    </row>
    <row r="17" spans="1:10" x14ac:dyDescent="0.2">
      <c r="J17" s="2"/>
    </row>
    <row r="18" spans="1:10" x14ac:dyDescent="0.2">
      <c r="A18" s="39" t="s">
        <v>8</v>
      </c>
      <c r="B18" s="2" t="s">
        <v>39</v>
      </c>
      <c r="E18" s="14"/>
      <c r="I18" s="3">
        <v>1</v>
      </c>
      <c r="J18" s="2" t="s">
        <v>5</v>
      </c>
    </row>
    <row r="19" spans="1:10" x14ac:dyDescent="0.2">
      <c r="I19" s="3"/>
      <c r="J19" s="2"/>
    </row>
    <row r="20" spans="1:10" s="26" customFormat="1" ht="12.75" x14ac:dyDescent="0.2">
      <c r="A20" s="38" t="s">
        <v>33</v>
      </c>
      <c r="B20" s="21"/>
      <c r="C20" s="21"/>
      <c r="D20" s="21"/>
      <c r="E20" s="21"/>
      <c r="F20" s="21"/>
      <c r="G20" s="20"/>
      <c r="H20" s="20"/>
      <c r="I20" s="21"/>
      <c r="J20" s="21"/>
    </row>
    <row r="21" spans="1:10" x14ac:dyDescent="0.2">
      <c r="A21" s="39" t="s">
        <v>0</v>
      </c>
      <c r="B21" s="8" t="s">
        <v>38</v>
      </c>
      <c r="C21" s="8"/>
      <c r="D21" s="8"/>
      <c r="E21" s="8"/>
      <c r="F21" s="30"/>
      <c r="G21" s="30"/>
      <c r="H21" s="30"/>
      <c r="I21" s="30"/>
      <c r="J21" s="8"/>
    </row>
    <row r="22" spans="1:10" x14ac:dyDescent="0.2">
      <c r="B22" s="8"/>
      <c r="C22" s="8"/>
      <c r="D22" s="8" t="s">
        <v>40</v>
      </c>
      <c r="E22" s="8"/>
      <c r="F22" s="30"/>
      <c r="G22" s="30"/>
      <c r="H22" s="30"/>
      <c r="I22" s="30"/>
      <c r="J22" s="8"/>
    </row>
    <row r="23" spans="1:10" x14ac:dyDescent="0.2">
      <c r="B23" s="8"/>
      <c r="C23" s="8"/>
      <c r="D23" s="8"/>
      <c r="E23" s="8" t="s">
        <v>21</v>
      </c>
      <c r="F23" s="31" t="s">
        <v>37</v>
      </c>
      <c r="G23" s="30" t="s">
        <v>19</v>
      </c>
      <c r="H23" s="30"/>
      <c r="I23" s="31">
        <v>1</v>
      </c>
      <c r="J23" s="8" t="s">
        <v>3</v>
      </c>
    </row>
    <row r="24" spans="1:10" x14ac:dyDescent="0.2">
      <c r="B24" s="8"/>
      <c r="C24" s="8"/>
      <c r="D24" s="8"/>
      <c r="E24" s="8"/>
      <c r="F24" s="30"/>
      <c r="G24" s="30"/>
      <c r="H24" s="30"/>
      <c r="I24" s="30"/>
      <c r="J24" s="8"/>
    </row>
    <row r="25" spans="1:10" x14ac:dyDescent="0.2">
      <c r="A25" s="39" t="s">
        <v>1</v>
      </c>
      <c r="B25" s="8" t="s">
        <v>42</v>
      </c>
      <c r="C25" s="8"/>
      <c r="D25" s="8"/>
      <c r="E25" s="8"/>
      <c r="F25" s="30"/>
      <c r="G25" s="30"/>
      <c r="H25" s="30"/>
      <c r="I25" s="30"/>
      <c r="J25" s="8"/>
    </row>
    <row r="26" spans="1:10" x14ac:dyDescent="0.2">
      <c r="B26" s="8"/>
      <c r="C26" s="8"/>
      <c r="D26" s="8" t="s">
        <v>43</v>
      </c>
      <c r="E26" s="8"/>
      <c r="F26" s="30"/>
      <c r="G26" s="30"/>
      <c r="H26" s="30"/>
      <c r="I26" s="31">
        <v>1</v>
      </c>
      <c r="J26" s="8" t="s">
        <v>3</v>
      </c>
    </row>
    <row r="27" spans="1:10" x14ac:dyDescent="0.2">
      <c r="B27" s="8"/>
      <c r="C27" s="8"/>
      <c r="D27" s="8"/>
      <c r="E27" s="8"/>
      <c r="F27" s="30"/>
      <c r="G27" s="30"/>
      <c r="H27" s="30"/>
      <c r="I27" s="30"/>
      <c r="J27" s="8"/>
    </row>
    <row r="28" spans="1:10" x14ac:dyDescent="0.2">
      <c r="A28" s="39" t="s">
        <v>2</v>
      </c>
      <c r="B28" s="2" t="s">
        <v>22</v>
      </c>
      <c r="J28" s="2"/>
    </row>
    <row r="29" spans="1:10" s="4" customFormat="1" ht="12.75" x14ac:dyDescent="0.2">
      <c r="A29" s="39"/>
      <c r="B29" s="2"/>
      <c r="C29" s="2"/>
      <c r="D29" s="2" t="s">
        <v>34</v>
      </c>
      <c r="E29" s="2"/>
      <c r="F29" s="2"/>
      <c r="G29" s="2"/>
      <c r="H29" s="2"/>
      <c r="I29" s="3">
        <v>2</v>
      </c>
      <c r="J29" s="2" t="s">
        <v>3</v>
      </c>
    </row>
    <row r="30" spans="1:10" s="8" customFormat="1" x14ac:dyDescent="0.2">
      <c r="A30" s="39"/>
      <c r="B30" s="2"/>
      <c r="C30" s="2"/>
      <c r="D30" s="2" t="s">
        <v>35</v>
      </c>
      <c r="E30" s="2"/>
      <c r="F30" s="2"/>
      <c r="G30" s="2"/>
      <c r="H30" s="2"/>
      <c r="I30" s="3">
        <v>3</v>
      </c>
      <c r="J30" s="2" t="s">
        <v>3</v>
      </c>
    </row>
    <row r="31" spans="1:10" s="8" customFormat="1" x14ac:dyDescent="0.2">
      <c r="A31" s="39"/>
      <c r="B31" s="2"/>
      <c r="C31" s="2"/>
      <c r="D31" s="2"/>
      <c r="E31" s="2"/>
      <c r="F31" s="2"/>
      <c r="G31" s="2"/>
      <c r="H31" s="2"/>
      <c r="I31" s="3"/>
      <c r="J31" s="2"/>
    </row>
    <row r="32" spans="1:10" s="8" customFormat="1" x14ac:dyDescent="0.2">
      <c r="A32" s="39" t="s">
        <v>8</v>
      </c>
      <c r="B32" s="2" t="s">
        <v>44</v>
      </c>
      <c r="C32" s="2"/>
      <c r="D32" s="2"/>
      <c r="E32" s="2"/>
      <c r="F32" s="2"/>
      <c r="G32" s="2"/>
      <c r="H32" s="2"/>
      <c r="I32" s="3"/>
      <c r="J32" s="2"/>
    </row>
    <row r="33" spans="1:10" s="8" customFormat="1" x14ac:dyDescent="0.2">
      <c r="A33" s="39"/>
      <c r="B33" s="2"/>
      <c r="C33" s="2"/>
      <c r="D33" s="2" t="s">
        <v>47</v>
      </c>
      <c r="E33" s="2"/>
      <c r="F33" s="2"/>
      <c r="G33" s="2"/>
      <c r="H33" s="2"/>
      <c r="I33" s="3">
        <v>1</v>
      </c>
      <c r="J33" s="2" t="s">
        <v>3</v>
      </c>
    </row>
    <row r="34" spans="1:10" s="8" customFormat="1" x14ac:dyDescent="0.2">
      <c r="A34" s="39"/>
      <c r="F34" s="30"/>
      <c r="G34" s="30"/>
      <c r="H34" s="30"/>
      <c r="I34" s="30"/>
    </row>
    <row r="35" spans="1:10" s="8" customFormat="1" x14ac:dyDescent="0.2">
      <c r="A35" s="39" t="s">
        <v>9</v>
      </c>
      <c r="B35" s="2" t="s">
        <v>23</v>
      </c>
      <c r="C35" s="2"/>
      <c r="D35" s="2"/>
      <c r="E35" s="2"/>
      <c r="F35" s="2"/>
      <c r="G35" s="2"/>
      <c r="H35" s="2"/>
      <c r="I35" s="3"/>
      <c r="J35" s="2"/>
    </row>
    <row r="36" spans="1:10" s="8" customFormat="1" x14ac:dyDescent="0.2">
      <c r="A36" s="39"/>
      <c r="B36" s="2"/>
      <c r="C36" s="2"/>
      <c r="D36" s="2" t="s">
        <v>24</v>
      </c>
      <c r="E36" s="2"/>
      <c r="F36" s="2"/>
      <c r="G36" s="2"/>
      <c r="H36" s="2"/>
      <c r="I36" s="3">
        <v>1</v>
      </c>
      <c r="J36" s="2" t="s">
        <v>3</v>
      </c>
    </row>
    <row r="37" spans="1:10" x14ac:dyDescent="0.2">
      <c r="F37" s="5"/>
      <c r="G37" s="5"/>
      <c r="H37" s="5"/>
      <c r="I37" s="6"/>
      <c r="J37" s="2"/>
    </row>
    <row r="38" spans="1:10" ht="12.75" x14ac:dyDescent="0.2">
      <c r="A38" s="38" t="s">
        <v>16</v>
      </c>
      <c r="B38" s="21"/>
      <c r="C38" s="21"/>
      <c r="D38" s="21"/>
      <c r="E38" s="21"/>
      <c r="F38" s="21"/>
      <c r="G38" s="20"/>
      <c r="H38" s="20"/>
      <c r="I38" s="21"/>
      <c r="J38" s="21"/>
    </row>
    <row r="39" spans="1:10" ht="12.75" x14ac:dyDescent="0.2">
      <c r="A39" s="40" t="s">
        <v>0</v>
      </c>
      <c r="B39" s="21" t="s">
        <v>26</v>
      </c>
      <c r="C39" s="21"/>
      <c r="D39" s="21"/>
      <c r="E39" s="21"/>
      <c r="F39" s="21"/>
      <c r="G39" s="20"/>
      <c r="H39" s="20"/>
      <c r="I39" s="21"/>
      <c r="J39" s="21"/>
    </row>
    <row r="40" spans="1:10" ht="12.75" x14ac:dyDescent="0.2">
      <c r="A40" s="40"/>
      <c r="B40" s="21"/>
      <c r="C40" s="21" t="s">
        <v>10</v>
      </c>
      <c r="D40" s="21"/>
      <c r="E40" s="21"/>
      <c r="F40" s="21"/>
      <c r="G40" s="20"/>
      <c r="H40" s="20"/>
      <c r="I40" s="3">
        <f>+I16</f>
        <v>60</v>
      </c>
      <c r="J40" s="21" t="s">
        <v>4</v>
      </c>
    </row>
    <row r="41" spans="1:10" ht="12.75" x14ac:dyDescent="0.2">
      <c r="A41" s="40"/>
      <c r="B41" s="21"/>
      <c r="C41" s="21"/>
      <c r="D41" s="21"/>
      <c r="E41" s="21"/>
      <c r="F41" s="21"/>
      <c r="G41" s="20"/>
      <c r="H41" s="20"/>
      <c r="I41" s="22"/>
      <c r="J41" s="21"/>
    </row>
    <row r="42" spans="1:10" ht="12.75" x14ac:dyDescent="0.2">
      <c r="A42" s="40" t="s">
        <v>1</v>
      </c>
      <c r="B42" s="21" t="s">
        <v>17</v>
      </c>
      <c r="C42" s="21"/>
      <c r="D42" s="21"/>
      <c r="E42" s="21"/>
      <c r="F42" s="21"/>
      <c r="G42" s="20"/>
      <c r="H42" s="20"/>
      <c r="I42" s="22">
        <v>0.5</v>
      </c>
      <c r="J42" s="21" t="s">
        <v>18</v>
      </c>
    </row>
    <row r="43" spans="1:10" ht="12.75" x14ac:dyDescent="0.2">
      <c r="A43" s="40"/>
      <c r="B43" s="21"/>
      <c r="C43" s="21"/>
      <c r="D43" s="21"/>
      <c r="E43" s="21"/>
      <c r="F43" s="21"/>
      <c r="G43" s="20"/>
      <c r="H43" s="20"/>
      <c r="I43" s="22"/>
      <c r="J43" s="21"/>
    </row>
    <row r="44" spans="1:10" ht="12.75" x14ac:dyDescent="0.2">
      <c r="A44" s="32" t="s">
        <v>12</v>
      </c>
      <c r="B44" s="4"/>
      <c r="C44" s="4"/>
      <c r="D44" s="4"/>
      <c r="E44" s="4"/>
      <c r="F44" s="4"/>
      <c r="G44" s="4"/>
      <c r="H44" s="4"/>
      <c r="I44" s="33"/>
      <c r="J44" s="4"/>
    </row>
    <row r="45" spans="1:10" ht="12.75" x14ac:dyDescent="0.2">
      <c r="A45" s="41" t="s">
        <v>0</v>
      </c>
      <c r="B45" s="24" t="s">
        <v>13</v>
      </c>
      <c r="C45" s="24"/>
      <c r="D45" s="24"/>
      <c r="E45" s="24"/>
      <c r="F45" s="24"/>
      <c r="G45" s="23"/>
      <c r="H45" s="23"/>
      <c r="I45" s="24"/>
      <c r="J45" s="24"/>
    </row>
    <row r="46" spans="1:10" s="8" customFormat="1" ht="12.75" x14ac:dyDescent="0.2">
      <c r="A46" s="42"/>
      <c r="B46" s="24"/>
      <c r="C46" s="24" t="s">
        <v>20</v>
      </c>
      <c r="D46" s="24"/>
      <c r="E46" s="24"/>
      <c r="F46" s="24"/>
      <c r="G46" s="23"/>
      <c r="H46" s="23"/>
      <c r="I46" s="24">
        <v>1</v>
      </c>
      <c r="J46" s="24" t="s">
        <v>11</v>
      </c>
    </row>
    <row r="47" spans="1:10" ht="12.75" x14ac:dyDescent="0.2">
      <c r="A47" s="42"/>
      <c r="B47" s="9"/>
      <c r="C47" s="24"/>
      <c r="D47" s="24"/>
      <c r="E47" s="24"/>
      <c r="F47" s="24"/>
      <c r="G47" s="23"/>
      <c r="H47" s="23"/>
      <c r="I47" s="24"/>
      <c r="J47" s="24"/>
    </row>
    <row r="48" spans="1:10" ht="12.75" x14ac:dyDescent="0.2">
      <c r="A48" s="42" t="s">
        <v>1</v>
      </c>
      <c r="B48" s="24" t="s">
        <v>15</v>
      </c>
      <c r="C48" s="24"/>
      <c r="D48" s="24"/>
      <c r="E48" s="24"/>
      <c r="F48" s="24"/>
      <c r="G48" s="23"/>
      <c r="H48" s="23"/>
      <c r="I48" s="24">
        <v>12</v>
      </c>
      <c r="J48" s="24" t="s">
        <v>31</v>
      </c>
    </row>
    <row r="49" spans="1:10" ht="12.75" x14ac:dyDescent="0.2">
      <c r="A49" s="42"/>
      <c r="B49" s="24"/>
      <c r="C49" s="24"/>
      <c r="D49" s="24"/>
      <c r="E49" s="24"/>
      <c r="F49" s="24"/>
      <c r="G49" s="23"/>
      <c r="H49" s="23"/>
      <c r="I49" s="24"/>
      <c r="J49" s="24"/>
    </row>
    <row r="50" spans="1:10" s="4" customFormat="1" ht="12.75" x14ac:dyDescent="0.2">
      <c r="A50" s="41" t="s">
        <v>2</v>
      </c>
      <c r="B50" s="24" t="s">
        <v>25</v>
      </c>
      <c r="C50" s="24"/>
      <c r="D50" s="24"/>
      <c r="E50" s="24"/>
      <c r="F50" s="24"/>
      <c r="G50" s="23"/>
      <c r="H50" s="23"/>
      <c r="I50" s="24">
        <v>1</v>
      </c>
      <c r="J50" s="24" t="s">
        <v>3</v>
      </c>
    </row>
    <row r="51" spans="1:10" ht="12.75" x14ac:dyDescent="0.2">
      <c r="A51" s="42"/>
      <c r="B51" s="24"/>
      <c r="C51" s="24"/>
      <c r="D51" s="24"/>
      <c r="E51" s="24"/>
      <c r="F51" s="24"/>
      <c r="G51" s="23"/>
      <c r="H51" s="23"/>
      <c r="I51" s="24"/>
      <c r="J51" s="24"/>
    </row>
    <row r="52" spans="1:10" ht="12.75" x14ac:dyDescent="0.2">
      <c r="A52" s="43" t="s">
        <v>8</v>
      </c>
      <c r="B52" s="34" t="s">
        <v>14</v>
      </c>
      <c r="C52" s="34"/>
      <c r="D52" s="34"/>
      <c r="E52" s="34"/>
      <c r="F52" s="34"/>
      <c r="G52" s="34"/>
      <c r="H52" s="34"/>
      <c r="I52" s="34">
        <v>4</v>
      </c>
      <c r="J52" s="34" t="s">
        <v>31</v>
      </c>
    </row>
  </sheetData>
  <pageMargins left="1.0629921259842521" right="0.35433070866141736" top="0.51181102362204722" bottom="0.62992125984251968" header="0.39370078740157483" footer="0.39370078740157483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ARMEX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D.Florian</dc:creator>
  <cp:lastModifiedBy>Daniel Florián</cp:lastModifiedBy>
  <cp:lastPrinted>2018-06-16T15:51:58Z</cp:lastPrinted>
  <dcterms:created xsi:type="dcterms:W3CDTF">2003-02-14T13:58:47Z</dcterms:created>
  <dcterms:modified xsi:type="dcterms:W3CDTF">2018-06-23T12:57:54Z</dcterms:modified>
</cp:coreProperties>
</file>